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2" i="1"/>
  <c r="E55"/>
  <c r="E49"/>
  <c r="E47"/>
  <c r="E46"/>
  <c r="E40"/>
  <c r="E34"/>
  <c r="E27"/>
  <c r="E20"/>
  <c r="E19"/>
  <c r="E10"/>
</calcChain>
</file>

<file path=xl/sharedStrings.xml><?xml version="1.0" encoding="utf-8"?>
<sst xmlns="http://schemas.openxmlformats.org/spreadsheetml/2006/main" count="38" uniqueCount="38">
  <si>
    <t>Наименование доходов</t>
  </si>
  <si>
    <t>Код доходов бюджетной</t>
  </si>
  <si>
    <t>исполнение</t>
  </si>
  <si>
    <t>% исполнения</t>
  </si>
  <si>
    <t xml:space="preserve">классификации Российской </t>
  </si>
  <si>
    <t>Федерации</t>
  </si>
  <si>
    <r>
      <t>Налог на доходы физических лиц с доходов,источником которыхявляется 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  <charset val="204"/>
      </rPr>
      <t>1</t>
    </r>
    <r>
      <rPr>
        <sz val="10"/>
        <rFont val="Arial Cyr"/>
        <charset val="204"/>
      </rPr>
      <t xml:space="preserve"> и 228  Налогового кодекса Российской Федерации</t>
    </r>
  </si>
  <si>
    <t>182 1 01 02010 01 0000 110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</si>
  <si>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</si>
  <si>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</si>
  <si>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</si>
  <si>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</si>
  <si>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</si>
  <si>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</si>
  <si>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</si>
  <si>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</si>
  <si>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</si>
  <si>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927 1 08 04020 01 0000 110</t>
  </si>
  <si>
    <t>Доходы от сдачи в аренду имущества, находящегося в опреативном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</si>
  <si>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927 1 11 05035 10 0000 120</t>
  </si>
  <si>
    <t>Прочие доходы от компенсации затрат бюджетов роселений</t>
  </si>
  <si>
    <t xml:space="preserve">927 1 13 02995 10 0000 130 </t>
  </si>
  <si>
    <t>Дотации бюджетам поселений на выравнивание бюджетной обеспеченности</t>
  </si>
  <si>
    <t>927 2 02 01001 10 0000 151</t>
  </si>
  <si>
    <t>Прочие субсидии бюджетам поселений</t>
  </si>
  <si>
    <t>927 2 02 02999 10 0000 151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</si>
  <si>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</si>
  <si>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927 2 02 03015 10 0000 151</t>
  </si>
  <si>
    <t>9271 17 01050 10 0000 180</t>
  </si>
  <si>
    <t>Всего доходов</t>
  </si>
  <si>
    <t>Невыясненные поступления</t>
  </si>
  <si>
    <t>СВЕДЕНИЯ</t>
  </si>
  <si>
    <t>об исполнении бюджета Китовского сельского поселения по доходам за 1 квартал 2018 года</t>
  </si>
  <si>
    <t>План на 2018</t>
  </si>
  <si>
    <t>927 2 02 35120 10 0000 151</t>
  </si>
  <si>
    <t>Субвенции бюджетам сельских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</si>
  <si>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</si>
  <si>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927 2 02 40014 10 0000 151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</si>
</sst>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0" borderId="5" xfId="1" applyFont="1" applyBorder="1" applyAlignment="1" applyProtection="1">
      <alignment wrapText="1"/>
    </xf>
    <xf numFmtId="0" fontId="1" fillId="0" borderId="6" xfId="1" applyFont="1" applyBorder="1" applyAlignment="1" applyProtection="1">
      <alignment wrapText="1"/>
    </xf>
    <xf numFmtId="0" fontId="1" fillId="0" borderId="7" xfId="1" applyFont="1" applyBorder="1" applyAlignment="1" applyProtection="1">
      <alignment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garantf1://10800200.22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topLeftCell="A27" workbookViewId="0">
      <selection activeCell="E55" sqref="E55:E56"/>
    </sheetView>
  </sheetViews>
  <sheetFormatPr defaultRowHeight="15"/>
  <cols>
    <col min="1" max="1" width="36.140625" customWidth="1"/>
    <col min="2" max="2" width="25.5703125" customWidth="1"/>
    <col min="3" max="3" width="13.42578125" customWidth="1"/>
    <col min="4" max="4" width="13.7109375" customWidth="1"/>
    <col min="5" max="5" width="11.28515625" customWidth="1"/>
  </cols>
  <sheetData>
    <row r="1" spans="1:5">
      <c r="A1" s="23" t="s">
        <v>31</v>
      </c>
      <c r="B1" s="23"/>
      <c r="C1" s="23"/>
      <c r="D1" s="23"/>
      <c r="E1" s="23"/>
    </row>
    <row r="2" spans="1:5">
      <c r="A2" s="23"/>
      <c r="B2" s="23"/>
      <c r="C2" s="23"/>
      <c r="D2" s="23"/>
      <c r="E2" s="23"/>
    </row>
    <row r="3" spans="1:5">
      <c r="A3" s="23" t="s">
        <v>32</v>
      </c>
      <c r="B3" s="23"/>
      <c r="C3" s="23"/>
      <c r="D3" s="23"/>
      <c r="E3" s="23"/>
    </row>
    <row r="4" spans="1:5">
      <c r="A4" s="23"/>
      <c r="B4" s="23"/>
      <c r="C4" s="23"/>
      <c r="D4" s="23"/>
      <c r="E4" s="23"/>
    </row>
    <row r="6" spans="1:5">
      <c r="A6" s="27" t="s">
        <v>0</v>
      </c>
      <c r="B6" s="1" t="s">
        <v>1</v>
      </c>
      <c r="C6" s="43" t="s">
        <v>33</v>
      </c>
      <c r="D6" s="27" t="s">
        <v>2</v>
      </c>
      <c r="E6" s="27" t="s">
        <v>3</v>
      </c>
    </row>
    <row r="7" spans="1:5">
      <c r="A7" s="28"/>
      <c r="B7" s="2" t="s">
        <v>4</v>
      </c>
      <c r="C7" s="28"/>
      <c r="D7" s="28"/>
      <c r="E7" s="28"/>
    </row>
    <row r="8" spans="1:5">
      <c r="A8" s="29"/>
      <c r="B8" s="3" t="s">
        <v>5</v>
      </c>
      <c r="C8" s="29"/>
      <c r="D8" s="29"/>
      <c r="E8" s="29"/>
    </row>
    <row r="9" spans="1:5">
      <c r="A9" s="4">
        <v>1</v>
      </c>
      <c r="B9" s="4">
        <v>2</v>
      </c>
      <c r="C9" s="4">
        <v>3</v>
      </c>
      <c r="D9" s="4">
        <v>3</v>
      </c>
      <c r="E9" s="4">
        <v>3</v>
      </c>
    </row>
    <row r="10" spans="1:5">
      <c r="A10" s="24" t="s">
        <v>6</v>
      </c>
      <c r="B10" s="27" t="s">
        <v>7</v>
      </c>
      <c r="C10" s="30">
        <v>328000</v>
      </c>
      <c r="D10" s="33">
        <v>79168.77</v>
      </c>
      <c r="E10" s="30">
        <f>D10/C10*100</f>
        <v>24.136820121951221</v>
      </c>
    </row>
    <row r="11" spans="1:5">
      <c r="A11" s="25"/>
      <c r="B11" s="28"/>
      <c r="C11" s="31"/>
      <c r="D11" s="34"/>
      <c r="E11" s="31"/>
    </row>
    <row r="12" spans="1:5">
      <c r="A12" s="25"/>
      <c r="B12" s="28"/>
      <c r="C12" s="31"/>
      <c r="D12" s="34"/>
      <c r="E12" s="31"/>
    </row>
    <row r="13" spans="1:5">
      <c r="A13" s="25"/>
      <c r="B13" s="28"/>
      <c r="C13" s="31"/>
      <c r="D13" s="34"/>
      <c r="E13" s="31"/>
    </row>
    <row r="14" spans="1:5">
      <c r="A14" s="25"/>
      <c r="B14" s="28"/>
      <c r="C14" s="31"/>
      <c r="D14" s="34"/>
      <c r="E14" s="31"/>
    </row>
    <row r="15" spans="1:5" ht="36.75" customHeight="1">
      <c r="A15" s="26"/>
      <c r="B15" s="29"/>
      <c r="C15" s="32"/>
      <c r="D15" s="35"/>
      <c r="E15" s="32"/>
    </row>
    <row r="16" spans="1:5">
      <c r="A16" s="40" t="s">
        <v>8</v>
      </c>
      <c r="B16" s="27" t="s">
        <v>9</v>
      </c>
      <c r="C16" s="30">
        <v>1000</v>
      </c>
      <c r="D16" s="30">
        <v>0</v>
      </c>
      <c r="E16" s="30">
        <v>0</v>
      </c>
    </row>
    <row r="17" spans="1:5">
      <c r="A17" s="41"/>
      <c r="B17" s="28"/>
      <c r="C17" s="31"/>
      <c r="D17" s="31"/>
      <c r="E17" s="31"/>
    </row>
    <row r="18" spans="1:5" ht="38.25" customHeight="1">
      <c r="A18" s="42"/>
      <c r="B18" s="29"/>
      <c r="C18" s="32"/>
      <c r="D18" s="32"/>
      <c r="E18" s="32"/>
    </row>
    <row r="19" spans="1:5" ht="66" customHeight="1">
      <c r="A19" s="6" t="s">
        <v>10</v>
      </c>
      <c r="B19" s="7" t="s">
        <v>11</v>
      </c>
      <c r="C19" s="5">
        <v>150000</v>
      </c>
      <c r="D19" s="18">
        <v>6764.32</v>
      </c>
      <c r="E19" s="5">
        <f>D19/C19*100</f>
        <v>4.509546666666667</v>
      </c>
    </row>
    <row r="20" spans="1:5">
      <c r="A20" s="24" t="s">
        <v>12</v>
      </c>
      <c r="B20" s="27" t="s">
        <v>13</v>
      </c>
      <c r="C20" s="30">
        <v>600000</v>
      </c>
      <c r="D20" s="33">
        <v>71669.149999999994</v>
      </c>
      <c r="E20" s="30">
        <f>D20/C20*100</f>
        <v>11.944858333333332</v>
      </c>
    </row>
    <row r="21" spans="1:5">
      <c r="A21" s="25"/>
      <c r="B21" s="28"/>
      <c r="C21" s="31"/>
      <c r="D21" s="34"/>
      <c r="E21" s="31"/>
    </row>
    <row r="22" spans="1:5">
      <c r="A22" s="25"/>
      <c r="B22" s="28"/>
      <c r="C22" s="31"/>
      <c r="D22" s="34"/>
      <c r="E22" s="31"/>
    </row>
    <row r="23" spans="1:5">
      <c r="A23" s="25"/>
      <c r="B23" s="28"/>
      <c r="C23" s="31"/>
      <c r="D23" s="34"/>
      <c r="E23" s="31"/>
    </row>
    <row r="24" spans="1:5" ht="5.25" customHeight="1">
      <c r="A24" s="25"/>
      <c r="B24" s="28"/>
      <c r="C24" s="31"/>
      <c r="D24" s="34"/>
      <c r="E24" s="31"/>
    </row>
    <row r="25" spans="1:5" hidden="1">
      <c r="A25" s="25"/>
      <c r="B25" s="28"/>
      <c r="C25" s="31"/>
      <c r="D25" s="34"/>
      <c r="E25" s="31"/>
    </row>
    <row r="26" spans="1:5" hidden="1">
      <c r="A26" s="26"/>
      <c r="B26" s="29"/>
      <c r="C26" s="32"/>
      <c r="D26" s="35"/>
      <c r="E26" s="32"/>
    </row>
    <row r="27" spans="1:5">
      <c r="A27" s="24" t="s">
        <v>14</v>
      </c>
      <c r="B27" s="27" t="s">
        <v>15</v>
      </c>
      <c r="C27" s="30">
        <v>240000</v>
      </c>
      <c r="D27" s="30">
        <v>34172.519999999997</v>
      </c>
      <c r="E27" s="30">
        <f>D27/C27*100</f>
        <v>14.23855</v>
      </c>
    </row>
    <row r="28" spans="1:5">
      <c r="A28" s="25"/>
      <c r="B28" s="28"/>
      <c r="C28" s="31"/>
      <c r="D28" s="31"/>
      <c r="E28" s="31"/>
    </row>
    <row r="29" spans="1:5">
      <c r="A29" s="25"/>
      <c r="B29" s="28"/>
      <c r="C29" s="31"/>
      <c r="D29" s="31"/>
      <c r="E29" s="31"/>
    </row>
    <row r="30" spans="1:5">
      <c r="A30" s="25"/>
      <c r="B30" s="28"/>
      <c r="C30" s="31"/>
      <c r="D30" s="31"/>
      <c r="E30" s="31"/>
    </row>
    <row r="31" spans="1:5" ht="1.5" customHeight="1">
      <c r="A31" s="25"/>
      <c r="B31" s="28"/>
      <c r="C31" s="31"/>
      <c r="D31" s="31"/>
      <c r="E31" s="31"/>
    </row>
    <row r="32" spans="1:5" hidden="1">
      <c r="A32" s="25"/>
      <c r="B32" s="28"/>
      <c r="C32" s="31"/>
      <c r="D32" s="31"/>
      <c r="E32" s="31"/>
    </row>
    <row r="33" spans="1:5" hidden="1">
      <c r="A33" s="26"/>
      <c r="B33" s="29"/>
      <c r="C33" s="32"/>
      <c r="D33" s="32"/>
      <c r="E33" s="32"/>
    </row>
    <row r="34" spans="1:5">
      <c r="A34" s="24" t="s">
        <v>16</v>
      </c>
      <c r="B34" s="27" t="s">
        <v>17</v>
      </c>
      <c r="C34" s="30">
        <v>15000</v>
      </c>
      <c r="D34" s="30">
        <v>4070</v>
      </c>
      <c r="E34" s="30">
        <f>D34/C34*100</f>
        <v>27.133333333333333</v>
      </c>
    </row>
    <row r="35" spans="1:5">
      <c r="A35" s="25"/>
      <c r="B35" s="28"/>
      <c r="C35" s="31"/>
      <c r="D35" s="31"/>
      <c r="E35" s="31"/>
    </row>
    <row r="36" spans="1:5">
      <c r="A36" s="25"/>
      <c r="B36" s="28"/>
      <c r="C36" s="31"/>
      <c r="D36" s="31"/>
      <c r="E36" s="31"/>
    </row>
    <row r="37" spans="1:5">
      <c r="A37" s="25"/>
      <c r="B37" s="28"/>
      <c r="C37" s="31"/>
      <c r="D37" s="31"/>
      <c r="E37" s="31"/>
    </row>
    <row r="38" spans="1:5">
      <c r="A38" s="25"/>
      <c r="B38" s="28"/>
      <c r="C38" s="31"/>
      <c r="D38" s="31"/>
      <c r="E38" s="31"/>
    </row>
    <row r="39" spans="1:5">
      <c r="A39" s="25"/>
      <c r="B39" s="29"/>
      <c r="C39" s="32"/>
      <c r="D39" s="32"/>
      <c r="E39" s="32"/>
    </row>
    <row r="40" spans="1:5">
      <c r="A40" s="24" t="s">
        <v>18</v>
      </c>
      <c r="B40" s="27" t="s">
        <v>19</v>
      </c>
      <c r="C40" s="30">
        <v>94200</v>
      </c>
      <c r="D40" s="30">
        <v>34500</v>
      </c>
      <c r="E40" s="30">
        <f>D40/C40*100</f>
        <v>36.624203821656046</v>
      </c>
    </row>
    <row r="41" spans="1:5">
      <c r="A41" s="25"/>
      <c r="B41" s="28"/>
      <c r="C41" s="31"/>
      <c r="D41" s="31"/>
      <c r="E41" s="31"/>
    </row>
    <row r="42" spans="1:5">
      <c r="A42" s="25"/>
      <c r="B42" s="28"/>
      <c r="C42" s="31"/>
      <c r="D42" s="31"/>
      <c r="E42" s="31"/>
    </row>
    <row r="43" spans="1:5">
      <c r="A43" s="25"/>
      <c r="B43" s="28"/>
      <c r="C43" s="31"/>
      <c r="D43" s="31"/>
      <c r="E43" s="31"/>
    </row>
    <row r="44" spans="1:5">
      <c r="A44" s="25"/>
      <c r="B44" s="28"/>
      <c r="C44" s="31"/>
      <c r="D44" s="31"/>
      <c r="E44" s="31"/>
    </row>
    <row r="45" spans="1:5">
      <c r="A45" s="26"/>
      <c r="B45" s="29"/>
      <c r="C45" s="32"/>
      <c r="D45" s="32"/>
      <c r="E45" s="32"/>
    </row>
    <row r="46" spans="1:5" ht="25.5">
      <c r="A46" s="9" t="s">
        <v>20</v>
      </c>
      <c r="B46" s="10" t="s">
        <v>21</v>
      </c>
      <c r="C46" s="14">
        <v>100000</v>
      </c>
      <c r="D46" s="14">
        <v>16005</v>
      </c>
      <c r="E46" s="5">
        <f>D46/C46*100</f>
        <v>16.004999999999999</v>
      </c>
    </row>
    <row r="47" spans="1:5" ht="38.25">
      <c r="A47" s="11" t="s">
        <v>22</v>
      </c>
      <c r="B47" s="7" t="s">
        <v>23</v>
      </c>
      <c r="C47" s="19">
        <v>6822000</v>
      </c>
      <c r="D47" s="5">
        <v>1678000</v>
      </c>
      <c r="E47" s="5">
        <f>D47/C47*100</f>
        <v>24.596892406918791</v>
      </c>
    </row>
    <row r="48" spans="1:5">
      <c r="A48" s="9" t="s">
        <v>24</v>
      </c>
      <c r="B48" s="10" t="s">
        <v>25</v>
      </c>
      <c r="C48" s="8">
        <v>396047</v>
      </c>
      <c r="D48" s="8">
        <v>0</v>
      </c>
      <c r="E48" s="5">
        <v>0</v>
      </c>
    </row>
    <row r="49" spans="1:5">
      <c r="A49" s="24" t="s">
        <v>26</v>
      </c>
      <c r="B49" s="27" t="s">
        <v>27</v>
      </c>
      <c r="C49" s="30">
        <v>151300</v>
      </c>
      <c r="D49" s="30">
        <v>34675</v>
      </c>
      <c r="E49" s="30">
        <f>D49/C49*100</f>
        <v>22.918043621943159</v>
      </c>
    </row>
    <row r="50" spans="1:5">
      <c r="A50" s="25"/>
      <c r="B50" s="28"/>
      <c r="C50" s="31"/>
      <c r="D50" s="31"/>
      <c r="E50" s="31"/>
    </row>
    <row r="51" spans="1:5" ht="24.75" customHeight="1">
      <c r="A51" s="26"/>
      <c r="B51" s="29"/>
      <c r="C51" s="32"/>
      <c r="D51" s="32"/>
      <c r="E51" s="32"/>
    </row>
    <row r="52" spans="1:5" ht="71.25" customHeight="1">
      <c r="A52" s="44" t="s">
        <v>36</v>
      </c>
      <c r="B52" s="22" t="s">
        <v>37</v>
      </c>
      <c r="C52" s="20">
        <v>341768.1</v>
      </c>
      <c r="D52" s="21">
        <v>132012.1</v>
      </c>
      <c r="E52" s="21">
        <f>D52/C52*100</f>
        <v>38.626220527895967</v>
      </c>
    </row>
    <row r="53" spans="1:5" ht="65.25" customHeight="1">
      <c r="A53" s="44" t="s">
        <v>35</v>
      </c>
      <c r="B53" s="22" t="s">
        <v>34</v>
      </c>
      <c r="C53" s="20">
        <v>6295.8</v>
      </c>
      <c r="D53" s="21">
        <v>6295.8</v>
      </c>
      <c r="E53" s="21">
        <v>100</v>
      </c>
    </row>
    <row r="54" spans="1:5" ht="18.75" customHeight="1">
      <c r="A54" s="17" t="s">
        <v>30</v>
      </c>
      <c r="B54" s="12" t="s">
        <v>28</v>
      </c>
      <c r="C54" s="13">
        <v>0</v>
      </c>
      <c r="D54" s="15">
        <v>0</v>
      </c>
      <c r="E54" s="16">
        <v>0</v>
      </c>
    </row>
    <row r="55" spans="1:5">
      <c r="A55" s="36" t="s">
        <v>29</v>
      </c>
      <c r="B55" s="27"/>
      <c r="C55" s="38">
        <v>9245610.9000000004</v>
      </c>
      <c r="D55" s="38">
        <v>2387198.69</v>
      </c>
      <c r="E55" s="38">
        <f>D55/C55*100</f>
        <v>25.819804833015414</v>
      </c>
    </row>
    <row r="56" spans="1:5">
      <c r="A56" s="37"/>
      <c r="B56" s="29"/>
      <c r="C56" s="39"/>
      <c r="D56" s="39"/>
      <c r="E56" s="39"/>
    </row>
  </sheetData>
  <mergeCells count="46">
    <mergeCell ref="D16:D18"/>
    <mergeCell ref="E16:E18"/>
    <mergeCell ref="A20:A26"/>
    <mergeCell ref="B20:B26"/>
    <mergeCell ref="A6:A8"/>
    <mergeCell ref="C6:C8"/>
    <mergeCell ref="D6:D8"/>
    <mergeCell ref="E6:E8"/>
    <mergeCell ref="A10:A15"/>
    <mergeCell ref="B10:B15"/>
    <mergeCell ref="C10:C15"/>
    <mergeCell ref="D10:D15"/>
    <mergeCell ref="E10:E15"/>
    <mergeCell ref="E20:E26"/>
    <mergeCell ref="A16:A18"/>
    <mergeCell ref="B16:B18"/>
    <mergeCell ref="C16:C18"/>
    <mergeCell ref="A27:A33"/>
    <mergeCell ref="B27:B33"/>
    <mergeCell ref="C27:C33"/>
    <mergeCell ref="D27:D33"/>
    <mergeCell ref="E27:E33"/>
    <mergeCell ref="A55:A56"/>
    <mergeCell ref="B55:B56"/>
    <mergeCell ref="C55:C56"/>
    <mergeCell ref="D55:D56"/>
    <mergeCell ref="E55:E56"/>
    <mergeCell ref="A34:A39"/>
    <mergeCell ref="B34:B39"/>
    <mergeCell ref="C34:C39"/>
    <mergeCell ref="A1:E2"/>
    <mergeCell ref="A3:E4"/>
    <mergeCell ref="A49:A51"/>
    <mergeCell ref="B49:B51"/>
    <mergeCell ref="C49:C51"/>
    <mergeCell ref="D49:D51"/>
    <mergeCell ref="E49:E51"/>
    <mergeCell ref="D34:D39"/>
    <mergeCell ref="E34:E39"/>
    <mergeCell ref="A40:A45"/>
    <mergeCell ref="B40:B45"/>
    <mergeCell ref="C40:C45"/>
    <mergeCell ref="D40:D45"/>
    <mergeCell ref="E40:E45"/>
    <mergeCell ref="C20:C26"/>
    <mergeCell ref="D20:D26"/>
  </mergeCells>
  <hyperlinks>
    <hyperlink ref="A16" r:id="rId1" display="garantf1://10800200.228/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INFINITY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2017-09-29T07:49:33Z</cp:lastPrinted>
  <dcterms:created xsi:type="dcterms:W3CDTF">2017-09-29T06:26:46Z</dcterms:created>
  <dcterms:modified xsi:type="dcterms:W3CDTF">2018-05-07T10:36:32Z</dcterms:modified>
</cp:coreProperties>
</file>