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4235" windowHeight="10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1" i="1" l="1"/>
  <c r="C31" i="1"/>
  <c r="C22" i="1"/>
  <c r="D22" i="1"/>
</calcChain>
</file>

<file path=xl/sharedStrings.xml><?xml version="1.0" encoding="utf-8"?>
<sst xmlns="http://schemas.openxmlformats.org/spreadsheetml/2006/main" count="55" uniqueCount="37">
  <si>
    <t>Предварительные итоги социально-экономического развития</t>
  </si>
  <si>
    <t>Китовского сельского поселения</t>
  </si>
  <si>
    <t>Наименование  показателей</t>
  </si>
  <si>
    <t xml:space="preserve">  ед.изм.</t>
  </si>
  <si>
    <t>10 месяцев</t>
  </si>
  <si>
    <t>Ожидаемые итоги за 2015 год</t>
  </si>
  <si>
    <t>2015 года</t>
  </si>
  <si>
    <t>1. Рынок товаров и услуг</t>
  </si>
  <si>
    <t>тыс.руб.</t>
  </si>
  <si>
    <t>тыс.руб</t>
  </si>
  <si>
    <t xml:space="preserve">    Инвестиции в основной капитал за счет  всех источников  финансирования</t>
  </si>
  <si>
    <t xml:space="preserve"> руб.</t>
  </si>
  <si>
    <t>244</t>
  </si>
  <si>
    <t xml:space="preserve">  чел.</t>
  </si>
  <si>
    <t>Доходы  всего:</t>
  </si>
  <si>
    <t>в том числе</t>
  </si>
  <si>
    <t xml:space="preserve">     - собственные доходы  местного бюджета</t>
  </si>
  <si>
    <t xml:space="preserve">     - безвозмездные поступления    </t>
  </si>
  <si>
    <t>Расходы всего:</t>
  </si>
  <si>
    <t xml:space="preserve">   -  общегосударственные вопросы</t>
  </si>
  <si>
    <t xml:space="preserve">   -  национальная оборона</t>
  </si>
  <si>
    <t xml:space="preserve">   - национальная безопасность и правоохранительная  деятельность</t>
  </si>
  <si>
    <t xml:space="preserve">    -дорожное хозяйство</t>
  </si>
  <si>
    <t xml:space="preserve">   - жилищно-коммунальное хозяйство</t>
  </si>
  <si>
    <t xml:space="preserve">   - образование</t>
  </si>
  <si>
    <t>- физическая культура и спорт</t>
  </si>
  <si>
    <t xml:space="preserve">   - культура и кинематография </t>
  </si>
  <si>
    <t xml:space="preserve">   - социальная политика</t>
  </si>
  <si>
    <t xml:space="preserve">     превышение расходов над доходами</t>
  </si>
  <si>
    <t xml:space="preserve">Оборот розничной торговли </t>
  </si>
  <si>
    <t xml:space="preserve">Объем платных услуг населению </t>
  </si>
  <si>
    <t>за 10 месяцев 2018 года и ожидаемые итоги за 2018 год</t>
  </si>
  <si>
    <t>2018 года</t>
  </si>
  <si>
    <t>Ожидаемые итоги за 2018 год</t>
  </si>
  <si>
    <t>2. Средняя  месячная  заработная плата:</t>
  </si>
  <si>
    <t xml:space="preserve">3. Среднесписочная численность работающих </t>
  </si>
  <si>
    <t xml:space="preserve">4. Исполнение 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</si>
</sst>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2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165" fontId="0" fillId="0" borderId="0" xfId="0" applyNumberFormat="1"/>
    <xf numFmtId="165" fontId="2" fillId="0" borderId="3" xfId="1" applyNumberFormat="1" applyFont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top" wrapText="1"/>
    </xf>
    <xf numFmtId="165" fontId="2" fillId="0" borderId="5" xfId="1" applyNumberFormat="1" applyFont="1" applyFill="1" applyBorder="1" applyAlignment="1">
      <alignment horizontal="center" vertical="top" wrapText="1"/>
    </xf>
    <xf numFmtId="165" fontId="2" fillId="0" borderId="3" xfId="1" applyNumberFormat="1" applyFont="1" applyFill="1" applyBorder="1" applyAlignment="1">
      <alignment horizontal="center" vertical="top" wrapText="1"/>
    </xf>
    <xf numFmtId="0" fontId="2" fillId="0" borderId="4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2" fillId="0" borderId="4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6" fillId="0" borderId="0" xfId="1" applyFont="1" applyAlignment="1">
      <alignment horizontal="center"/>
    </xf>
    <xf numFmtId="0" fontId="3" fillId="0" borderId="9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vertical="center" wrapText="1"/>
      <protection hidden="1"/>
    </xf>
    <xf numFmtId="0" fontId="2" fillId="0" borderId="12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165" fontId="2" fillId="0" borderId="15" xfId="1" applyNumberFormat="1" applyFont="1" applyBorder="1" applyAlignment="1">
      <alignment horizontal="center" wrapText="1"/>
    </xf>
    <xf numFmtId="0" fontId="2" fillId="0" borderId="9" xfId="1" applyFont="1" applyBorder="1" applyAlignment="1">
      <alignment horizontal="center" vertical="top" wrapText="1"/>
    </xf>
    <xf numFmtId="165" fontId="2" fillId="0" borderId="12" xfId="1" applyNumberFormat="1" applyFont="1" applyBorder="1" applyAlignment="1">
      <alignment horizontal="center" wrapText="1"/>
    </xf>
    <xf numFmtId="165" fontId="2" fillId="0" borderId="10" xfId="1" applyNumberFormat="1" applyFont="1" applyFill="1" applyBorder="1" applyAlignment="1">
      <alignment horizontal="center" vertical="top" wrapText="1"/>
    </xf>
    <xf numFmtId="165" fontId="2" fillId="0" borderId="13" xfId="1" applyNumberFormat="1" applyFont="1" applyFill="1" applyBorder="1" applyAlignment="1">
      <alignment horizontal="center" vertical="top" wrapText="1"/>
    </xf>
    <xf numFmtId="165" fontId="2" fillId="0" borderId="11" xfId="1" applyNumberFormat="1" applyFont="1" applyFill="1" applyBorder="1" applyAlignment="1">
      <alignment horizontal="center" vertical="top" wrapText="1"/>
    </xf>
    <xf numFmtId="165" fontId="2" fillId="0" borderId="14" xfId="1" applyNumberFormat="1" applyFont="1" applyFill="1" applyBorder="1" applyAlignment="1">
      <alignment horizontal="center" vertical="top" wrapText="1"/>
    </xf>
    <xf numFmtId="165" fontId="2" fillId="0" borderId="3" xfId="1" applyNumberFormat="1" applyFont="1" applyFill="1" applyBorder="1" applyAlignment="1">
      <alignment horizontal="center" wrapText="1"/>
    </xf>
    <xf numFmtId="165" fontId="2" fillId="0" borderId="5" xfId="1" applyNumberFormat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topLeftCell="A4" zoomScale="82" zoomScaleNormal="100" zoomScaleSheetLayoutView="82" workbookViewId="0">
      <selection activeCell="D24" sqref="D24"/>
    </sheetView>
  </sheetViews>
  <sheetFormatPr defaultRowHeight="15" x14ac:dyDescent="0.25"/>
  <cols>
    <col min="1" max="1" width="57.7109375" customWidth="1"/>
    <col min="2" max="2" width="25.85546875" customWidth="1"/>
    <col min="3" max="3" width="17.7109375" customWidth="1"/>
    <col min="4" max="4" width="22.28515625" customWidth="1"/>
  </cols>
  <sheetData>
    <row r="1" spans="1:4" ht="18.75" x14ac:dyDescent="0.3">
      <c r="A1" s="34" t="s">
        <v>0</v>
      </c>
      <c r="B1" s="34"/>
      <c r="C1" s="34"/>
      <c r="D1" s="34"/>
    </row>
    <row r="2" spans="1:4" ht="18.75" x14ac:dyDescent="0.3">
      <c r="A2" s="34" t="s">
        <v>1</v>
      </c>
      <c r="B2" s="34"/>
      <c r="C2" s="34"/>
      <c r="D2" s="34"/>
    </row>
    <row r="3" spans="1:4" ht="19.5" thickBot="1" x14ac:dyDescent="0.35">
      <c r="A3" s="34" t="s">
        <v>31</v>
      </c>
      <c r="B3" s="34"/>
      <c r="C3" s="34"/>
      <c r="D3" s="34"/>
    </row>
    <row r="4" spans="1:4" ht="31.5" x14ac:dyDescent="0.25">
      <c r="A4" s="6" t="s">
        <v>2</v>
      </c>
      <c r="B4" s="7" t="s">
        <v>3</v>
      </c>
      <c r="C4" s="7" t="s">
        <v>4</v>
      </c>
      <c r="D4" s="8" t="s">
        <v>33</v>
      </c>
    </row>
    <row r="5" spans="1:4" ht="20.25" customHeight="1" thickBot="1" x14ac:dyDescent="0.3">
      <c r="A5" s="9"/>
      <c r="B5" s="10"/>
      <c r="C5" s="10" t="s">
        <v>32</v>
      </c>
      <c r="D5" s="11"/>
    </row>
    <row r="6" spans="1:4" ht="15.75" hidden="1" x14ac:dyDescent="0.25">
      <c r="A6" s="30" t="s">
        <v>2</v>
      </c>
      <c r="B6" s="32" t="s">
        <v>3</v>
      </c>
      <c r="C6" s="28" t="s">
        <v>4</v>
      </c>
      <c r="D6" s="36" t="s">
        <v>5</v>
      </c>
    </row>
    <row r="7" spans="1:4" ht="16.5" hidden="1" thickBot="1" x14ac:dyDescent="0.3">
      <c r="A7" s="31"/>
      <c r="B7" s="33"/>
      <c r="C7" s="29" t="s">
        <v>6</v>
      </c>
      <c r="D7" s="37"/>
    </row>
    <row r="8" spans="1:4" ht="23.25" customHeight="1" thickBot="1" x14ac:dyDescent="0.3">
      <c r="A8" s="35" t="s">
        <v>7</v>
      </c>
      <c r="B8" s="41"/>
      <c r="C8" s="46"/>
      <c r="D8" s="44"/>
    </row>
    <row r="9" spans="1:4" ht="26.25" customHeight="1" x14ac:dyDescent="0.25">
      <c r="A9" s="38" t="s">
        <v>29</v>
      </c>
      <c r="B9" s="42" t="s">
        <v>8</v>
      </c>
      <c r="C9" s="48">
        <v>35702</v>
      </c>
      <c r="D9" s="49">
        <v>42842.8</v>
      </c>
    </row>
    <row r="10" spans="1:4" ht="36" customHeight="1" x14ac:dyDescent="0.25">
      <c r="A10" s="39" t="s">
        <v>30</v>
      </c>
      <c r="B10" s="43" t="s">
        <v>9</v>
      </c>
      <c r="C10" s="50">
        <v>16756.5</v>
      </c>
      <c r="D10" s="51">
        <v>20107.8</v>
      </c>
    </row>
    <row r="11" spans="1:4" ht="54" customHeight="1" thickBot="1" x14ac:dyDescent="0.3">
      <c r="A11" s="40" t="s">
        <v>10</v>
      </c>
      <c r="B11" s="40" t="s">
        <v>8</v>
      </c>
      <c r="C11" s="47">
        <v>0</v>
      </c>
      <c r="D11" s="45">
        <v>0</v>
      </c>
    </row>
    <row r="12" spans="1:4" ht="34.5" customHeight="1" thickBot="1" x14ac:dyDescent="0.3">
      <c r="A12" s="2" t="s">
        <v>34</v>
      </c>
      <c r="B12" s="29" t="s">
        <v>11</v>
      </c>
      <c r="C12" s="52">
        <v>14170</v>
      </c>
      <c r="D12" s="53">
        <v>14170</v>
      </c>
    </row>
    <row r="13" spans="1:4" ht="16.5" thickBot="1" x14ac:dyDescent="0.3">
      <c r="A13" s="29"/>
      <c r="B13" s="29"/>
      <c r="C13" s="25"/>
      <c r="D13" s="54"/>
    </row>
    <row r="14" spans="1:4" ht="41.25" customHeight="1" thickBot="1" x14ac:dyDescent="0.3">
      <c r="A14" s="2" t="s">
        <v>35</v>
      </c>
      <c r="B14" s="29"/>
      <c r="C14" s="25" t="s">
        <v>12</v>
      </c>
      <c r="D14" s="54" t="s">
        <v>12</v>
      </c>
    </row>
    <row r="15" spans="1:4" ht="16.5" thickBot="1" x14ac:dyDescent="0.3">
      <c r="A15" s="3"/>
      <c r="B15" s="1" t="s">
        <v>13</v>
      </c>
      <c r="C15" s="14"/>
      <c r="D15" s="15"/>
    </row>
    <row r="16" spans="1:4" ht="21.75" customHeight="1" thickBot="1" x14ac:dyDescent="0.3">
      <c r="A16" s="2" t="s">
        <v>36</v>
      </c>
      <c r="B16" s="1"/>
      <c r="C16" s="14"/>
      <c r="D16" s="15"/>
    </row>
    <row r="17" spans="1:6" ht="22.5" customHeight="1" thickBot="1" x14ac:dyDescent="0.3">
      <c r="A17" s="4" t="s">
        <v>14</v>
      </c>
      <c r="B17" s="1" t="s">
        <v>9</v>
      </c>
      <c r="C17" s="16">
        <v>8103</v>
      </c>
      <c r="D17" s="16">
        <v>9765.2000000000007</v>
      </c>
    </row>
    <row r="18" spans="1:6" ht="19.5" customHeight="1" thickBot="1" x14ac:dyDescent="0.3">
      <c r="A18" s="5" t="s">
        <v>15</v>
      </c>
      <c r="B18" s="1"/>
      <c r="C18" s="14"/>
      <c r="D18" s="13"/>
    </row>
    <row r="19" spans="1:6" ht="34.5" customHeight="1" thickBot="1" x14ac:dyDescent="0.3">
      <c r="A19" s="3" t="s">
        <v>16</v>
      </c>
      <c r="B19" s="1" t="s">
        <v>8</v>
      </c>
      <c r="C19" s="19">
        <v>1428.1</v>
      </c>
      <c r="D19" s="20">
        <v>1953.3</v>
      </c>
    </row>
    <row r="20" spans="1:6" ht="24.75" customHeight="1" thickBot="1" x14ac:dyDescent="0.3">
      <c r="A20" s="3" t="s">
        <v>17</v>
      </c>
      <c r="B20" s="1" t="s">
        <v>8</v>
      </c>
      <c r="C20" s="21">
        <v>6674.9</v>
      </c>
      <c r="D20" s="22">
        <v>7811.9</v>
      </c>
    </row>
    <row r="21" spans="1:6" ht="24.75" customHeight="1" thickBot="1" x14ac:dyDescent="0.3">
      <c r="A21" s="2" t="s">
        <v>18</v>
      </c>
      <c r="B21" s="1"/>
      <c r="C21" s="23">
        <v>7735.9</v>
      </c>
      <c r="D21" s="24">
        <v>10473.299999999999</v>
      </c>
    </row>
    <row r="22" spans="1:6" ht="21.75" customHeight="1" thickBot="1" x14ac:dyDescent="0.3">
      <c r="A22" s="3" t="s">
        <v>19</v>
      </c>
      <c r="B22" s="12" t="s">
        <v>8</v>
      </c>
      <c r="C22" s="55">
        <f>C21-SUM(C23:C30)</f>
        <v>4232.7999999999993</v>
      </c>
      <c r="D22" s="27">
        <f>D21-SUM(D23:D30)</f>
        <v>6019.5999999999995</v>
      </c>
      <c r="F22" s="17"/>
    </row>
    <row r="23" spans="1:6" ht="20.25" customHeight="1" thickBot="1" x14ac:dyDescent="0.3">
      <c r="A23" s="3" t="s">
        <v>20</v>
      </c>
      <c r="B23" s="1" t="s">
        <v>8</v>
      </c>
      <c r="C23" s="21">
        <v>151.30000000000001</v>
      </c>
      <c r="D23" s="25">
        <v>114.5</v>
      </c>
    </row>
    <row r="24" spans="1:6" ht="36.75" customHeight="1" thickBot="1" x14ac:dyDescent="0.3">
      <c r="A24" s="3" t="s">
        <v>21</v>
      </c>
      <c r="B24" s="1" t="s">
        <v>8</v>
      </c>
      <c r="C24" s="26">
        <v>24.4</v>
      </c>
      <c r="D24" s="27">
        <v>125.1</v>
      </c>
    </row>
    <row r="25" spans="1:6" ht="24.75" customHeight="1" thickBot="1" x14ac:dyDescent="0.3">
      <c r="A25" s="3" t="s">
        <v>22</v>
      </c>
      <c r="B25" s="1" t="s">
        <v>8</v>
      </c>
      <c r="C25" s="21">
        <v>185.1</v>
      </c>
      <c r="D25" s="27">
        <v>198.2</v>
      </c>
    </row>
    <row r="26" spans="1:6" ht="41.25" customHeight="1" thickBot="1" x14ac:dyDescent="0.3">
      <c r="A26" s="3" t="s">
        <v>23</v>
      </c>
      <c r="B26" s="1" t="s">
        <v>8</v>
      </c>
      <c r="C26" s="26">
        <v>1346.7</v>
      </c>
      <c r="D26" s="25">
        <v>1909.8</v>
      </c>
    </row>
    <row r="27" spans="1:6" ht="21" customHeight="1" thickBot="1" x14ac:dyDescent="0.3">
      <c r="A27" s="3" t="s">
        <v>24</v>
      </c>
      <c r="B27" s="1" t="s">
        <v>8</v>
      </c>
      <c r="C27" s="21">
        <v>16.7</v>
      </c>
      <c r="D27" s="27">
        <v>30</v>
      </c>
    </row>
    <row r="28" spans="1:6" ht="25.5" customHeight="1" thickBot="1" x14ac:dyDescent="0.3">
      <c r="A28" s="3" t="s">
        <v>25</v>
      </c>
      <c r="B28" s="1" t="s">
        <v>8</v>
      </c>
      <c r="C28" s="21">
        <v>10.6</v>
      </c>
      <c r="D28" s="27">
        <v>30</v>
      </c>
    </row>
    <row r="29" spans="1:6" ht="28.5" customHeight="1" thickBot="1" x14ac:dyDescent="0.3">
      <c r="A29" s="3" t="s">
        <v>26</v>
      </c>
      <c r="B29" s="1" t="s">
        <v>8</v>
      </c>
      <c r="C29" s="21">
        <v>1322</v>
      </c>
      <c r="D29" s="25">
        <v>1508.8</v>
      </c>
    </row>
    <row r="30" spans="1:6" ht="24.75" customHeight="1" thickBot="1" x14ac:dyDescent="0.3">
      <c r="A30" s="3" t="s">
        <v>27</v>
      </c>
      <c r="B30" s="1" t="s">
        <v>8</v>
      </c>
      <c r="C30" s="21">
        <v>446.3</v>
      </c>
      <c r="D30" s="27">
        <v>537.29999999999995</v>
      </c>
    </row>
    <row r="31" spans="1:6" ht="33" customHeight="1" thickBot="1" x14ac:dyDescent="0.3">
      <c r="A31" s="3" t="s">
        <v>28</v>
      </c>
      <c r="B31" s="1" t="s">
        <v>8</v>
      </c>
      <c r="C31" s="14">
        <f>C17-C21</f>
        <v>367.10000000000036</v>
      </c>
      <c r="D31" s="18">
        <f>D17-D21</f>
        <v>-708.09999999999854</v>
      </c>
    </row>
  </sheetData>
  <mergeCells count="6">
    <mergeCell ref="A6:A7"/>
    <mergeCell ref="B6:B7"/>
    <mergeCell ref="D6:D7"/>
    <mergeCell ref="A1:D1"/>
    <mergeCell ref="A2:D2"/>
    <mergeCell ref="A3:D3"/>
  </mergeCells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INFINITY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Финансы</cp:lastModifiedBy>
  <cp:lastPrinted>2018-11-09T10:06:07Z</cp:lastPrinted>
  <dcterms:created xsi:type="dcterms:W3CDTF">2017-11-16T06:35:06Z</dcterms:created>
  <dcterms:modified xsi:type="dcterms:W3CDTF">2018-11-12T16:15:06Z</dcterms:modified>
</cp:coreProperties>
</file>